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3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/>
  <c r="E8" l="1"/>
  <c r="D8"/>
  <c r="F21"/>
  <c r="F18"/>
  <c r="F17"/>
  <c r="F16"/>
  <c r="F15"/>
  <c r="F14"/>
  <c r="F13"/>
  <c r="F12"/>
  <c r="F11"/>
  <c r="F10"/>
  <c r="F9"/>
  <c r="F22"/>
  <c r="E7" l="1"/>
  <c r="D7"/>
  <c r="D6" s="1"/>
  <c r="F8"/>
  <c r="F7" l="1"/>
  <c r="E6"/>
  <c r="F6" l="1"/>
</calcChain>
</file>

<file path=xl/sharedStrings.xml><?xml version="1.0" encoding="utf-8"?>
<sst xmlns="http://schemas.openxmlformats.org/spreadsheetml/2006/main" count="25" uniqueCount="24">
  <si>
    <t>현원</t>
    <phoneticPr fontId="1" type="noConversion"/>
  </si>
  <si>
    <t>과결원</t>
    <phoneticPr fontId="1" type="noConversion"/>
  </si>
  <si>
    <t>비고</t>
    <phoneticPr fontId="1" type="noConversion"/>
  </si>
  <si>
    <t>합계</t>
    <phoneticPr fontId="1" type="noConversion"/>
  </si>
  <si>
    <t>소계</t>
    <phoneticPr fontId="1" type="noConversion"/>
  </si>
  <si>
    <t>3급</t>
    <phoneticPr fontId="1" type="noConversion"/>
  </si>
  <si>
    <t>4급</t>
    <phoneticPr fontId="1" type="noConversion"/>
  </si>
  <si>
    <t>5급</t>
  </si>
  <si>
    <t>6급</t>
  </si>
  <si>
    <t>7급</t>
  </si>
  <si>
    <t>8급</t>
  </si>
  <si>
    <t>9급</t>
  </si>
  <si>
    <t>연구직</t>
    <phoneticPr fontId="1" type="noConversion"/>
  </si>
  <si>
    <t>지도직</t>
    <phoneticPr fontId="1" type="noConversion"/>
  </si>
  <si>
    <t>전문경력관</t>
    <phoneticPr fontId="1" type="noConversion"/>
  </si>
  <si>
    <t>청원경찰</t>
    <phoneticPr fontId="1" type="noConversion"/>
  </si>
  <si>
    <t>무기계약직</t>
    <phoneticPr fontId="1" type="noConversion"/>
  </si>
  <si>
    <t>구 분</t>
    <phoneticPr fontId="1" type="noConversion"/>
  </si>
  <si>
    <t>정무직</t>
    <phoneticPr fontId="1" type="noConversion"/>
  </si>
  <si>
    <t>공무원 정·현원 현황</t>
    <phoneticPr fontId="1" type="noConversion"/>
  </si>
  <si>
    <t>공
무
원</t>
    <phoneticPr fontId="1" type="noConversion"/>
  </si>
  <si>
    <t>일
반
직</t>
    <phoneticPr fontId="1" type="noConversion"/>
  </si>
  <si>
    <t>정원</t>
    <phoneticPr fontId="1" type="noConversion"/>
  </si>
  <si>
    <t>별정직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</si>
</sst>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sz val="12"/>
      <color rgb="FFFF0000"/>
      <name val="HY견고딕"/>
      <family val="1"/>
      <charset val="129"/>
    </font>
    <font>
      <sz val="24"/>
      <color theme="1"/>
      <name val="HY견고딕"/>
      <family val="1"/>
      <charset val="129"/>
    </font>
    <font>
      <b/>
      <sz val="12"/>
      <color rgb="FF0000FF"/>
      <name val="HY그래픽B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3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5" fillId="0" borderId="6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FFFFCC"/>
      <color rgb="FFFF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showGridLines="0" showZeros="0" tabSelected="1" workbookViewId="0">
      <selection sqref="A1:G2"/>
    </sheetView>
  </sheetViews>
  <sheetFormatPr defaultRowHeight="16.5"/>
  <cols>
    <col min="1" max="2" width="3.375" bestFit="1" customWidth="1"/>
    <col min="3" max="3" width="7.25" customWidth="1"/>
    <col min="4" max="6" width="14" customWidth="1"/>
    <col min="7" max="7" width="12.5" customWidth="1"/>
  </cols>
  <sheetData>
    <row r="1" spans="1:7" ht="29.25" customHeight="1">
      <c r="A1" s="4" t="s">
        <v>19</v>
      </c>
      <c r="B1" s="4"/>
      <c r="C1" s="4"/>
      <c r="D1" s="4"/>
      <c r="E1" s="4"/>
      <c r="F1" s="4"/>
      <c r="G1" s="4"/>
    </row>
    <row r="2" spans="1:7" ht="29.25" customHeight="1">
      <c r="A2" s="32"/>
      <c r="B2" s="32"/>
      <c r="C2" s="32"/>
      <c r="D2" s="32"/>
      <c r="E2" s="32"/>
      <c r="F2" s="32"/>
      <c r="G2" s="32"/>
    </row>
    <row r="3" spans="1:7" ht="21" customHeight="1">
      <c r="A3" s="14" t="s">
        <v>17</v>
      </c>
      <c r="B3" s="15"/>
      <c r="C3" s="7"/>
      <c r="D3" s="10" t="s">
        <v>22</v>
      </c>
      <c r="E3" s="10" t="s">
        <v>0</v>
      </c>
      <c r="F3" s="5" t="s">
        <v>1</v>
      </c>
      <c r="G3" s="5" t="s">
        <v>2</v>
      </c>
    </row>
    <row r="4" spans="1:7" ht="21" customHeight="1">
      <c r="A4" s="16"/>
      <c r="B4" s="17"/>
      <c r="C4" s="18"/>
      <c r="D4" s="11"/>
      <c r="E4" s="11"/>
      <c r="F4" s="9"/>
      <c r="G4" s="9"/>
    </row>
    <row r="5" spans="1:7" ht="21" customHeight="1">
      <c r="A5" s="12"/>
      <c r="B5" s="19"/>
      <c r="C5" s="8"/>
      <c r="D5" s="6"/>
      <c r="E5" s="27"/>
      <c r="F5" s="6"/>
      <c r="G5" s="6"/>
    </row>
    <row r="6" spans="1:7" ht="31.5" customHeight="1">
      <c r="A6" s="20" t="s">
        <v>3</v>
      </c>
      <c r="B6" s="21"/>
      <c r="C6" s="22"/>
      <c r="D6" s="3">
        <f>SUM(D7,D21:D22)</f>
        <v>1129</v>
      </c>
      <c r="E6" s="3">
        <f>SUM(E7,E21:E22)</f>
        <v>1097</v>
      </c>
      <c r="F6" s="3">
        <f t="shared" ref="F6:F21" si="0">SUM(E6-D6)</f>
        <v>-32</v>
      </c>
      <c r="G6" s="3"/>
    </row>
    <row r="7" spans="1:7" ht="31.5" customHeight="1">
      <c r="A7" s="23" t="s">
        <v>20</v>
      </c>
      <c r="B7" s="30" t="s">
        <v>4</v>
      </c>
      <c r="C7" s="30"/>
      <c r="D7" s="31">
        <f>SUM(D8,D16:D20)</f>
        <v>926</v>
      </c>
      <c r="E7" s="31">
        <f>SUM(E8,E16:E20)</f>
        <v>897</v>
      </c>
      <c r="F7" s="31">
        <f t="shared" si="0"/>
        <v>-29</v>
      </c>
      <c r="G7" s="31"/>
    </row>
    <row r="8" spans="1:7" ht="31.5" customHeight="1">
      <c r="A8" s="24"/>
      <c r="B8" s="26" t="s">
        <v>21</v>
      </c>
      <c r="C8" s="2" t="s">
        <v>4</v>
      </c>
      <c r="D8" s="1">
        <f>SUM(D9:D15)</f>
        <v>891</v>
      </c>
      <c r="E8" s="1">
        <f>SUM(E9:E15)</f>
        <v>863</v>
      </c>
      <c r="F8" s="1">
        <f t="shared" si="0"/>
        <v>-28</v>
      </c>
      <c r="G8" s="1"/>
    </row>
    <row r="9" spans="1:7" ht="31.5" customHeight="1">
      <c r="A9" s="24"/>
      <c r="B9" s="13"/>
      <c r="C9" s="2" t="s">
        <v>5</v>
      </c>
      <c r="D9" s="1">
        <v>1</v>
      </c>
      <c r="E9" s="1">
        <v>1</v>
      </c>
      <c r="F9" s="1">
        <f t="shared" si="0"/>
        <v>0</v>
      </c>
      <c r="G9" s="1"/>
    </row>
    <row r="10" spans="1:7" ht="31.5" customHeight="1">
      <c r="A10" s="24"/>
      <c r="B10" s="13"/>
      <c r="C10" s="2" t="s">
        <v>6</v>
      </c>
      <c r="D10" s="1">
        <v>7</v>
      </c>
      <c r="E10" s="1">
        <v>7</v>
      </c>
      <c r="F10" s="1">
        <f t="shared" si="0"/>
        <v>0</v>
      </c>
      <c r="G10" s="1"/>
    </row>
    <row r="11" spans="1:7" ht="31.5" customHeight="1">
      <c r="A11" s="24"/>
      <c r="B11" s="13"/>
      <c r="C11" s="2" t="s">
        <v>7</v>
      </c>
      <c r="D11" s="1">
        <v>55</v>
      </c>
      <c r="E11" s="1">
        <v>55</v>
      </c>
      <c r="F11" s="1">
        <f t="shared" si="0"/>
        <v>0</v>
      </c>
      <c r="G11" s="1"/>
    </row>
    <row r="12" spans="1:7" ht="31.5" customHeight="1">
      <c r="A12" s="24"/>
      <c r="B12" s="13"/>
      <c r="C12" s="2" t="s">
        <v>8</v>
      </c>
      <c r="D12" s="1">
        <v>223</v>
      </c>
      <c r="E12" s="1">
        <v>262</v>
      </c>
      <c r="F12" s="1">
        <f t="shared" si="0"/>
        <v>39</v>
      </c>
      <c r="G12" s="1"/>
    </row>
    <row r="13" spans="1:7" ht="31.5" customHeight="1">
      <c r="A13" s="24"/>
      <c r="B13" s="13"/>
      <c r="C13" s="2" t="s">
        <v>9</v>
      </c>
      <c r="D13" s="1">
        <v>250</v>
      </c>
      <c r="E13" s="1">
        <v>294</v>
      </c>
      <c r="F13" s="1">
        <f t="shared" si="0"/>
        <v>44</v>
      </c>
      <c r="G13" s="1"/>
    </row>
    <row r="14" spans="1:7" ht="31.5" customHeight="1">
      <c r="A14" s="24"/>
      <c r="B14" s="13"/>
      <c r="C14" s="2" t="s">
        <v>10</v>
      </c>
      <c r="D14" s="1">
        <v>218</v>
      </c>
      <c r="E14" s="1">
        <v>139</v>
      </c>
      <c r="F14" s="1">
        <f t="shared" si="0"/>
        <v>-79</v>
      </c>
      <c r="G14" s="1"/>
    </row>
    <row r="15" spans="1:7" ht="31.5" customHeight="1">
      <c r="A15" s="24"/>
      <c r="B15" s="13"/>
      <c r="C15" s="2" t="s">
        <v>11</v>
      </c>
      <c r="D15" s="1">
        <v>137</v>
      </c>
      <c r="E15" s="1">
        <v>105</v>
      </c>
      <c r="F15" s="1">
        <f t="shared" si="0"/>
        <v>-32</v>
      </c>
      <c r="G15" s="1"/>
    </row>
    <row r="16" spans="1:7" ht="31.5" customHeight="1">
      <c r="A16" s="24"/>
      <c r="B16" s="13" t="s">
        <v>12</v>
      </c>
      <c r="C16" s="13"/>
      <c r="D16" s="1">
        <v>6</v>
      </c>
      <c r="E16" s="1">
        <v>5</v>
      </c>
      <c r="F16" s="1">
        <f t="shared" si="0"/>
        <v>-1</v>
      </c>
      <c r="G16" s="1"/>
    </row>
    <row r="17" spans="1:7" ht="31.5" customHeight="1">
      <c r="A17" s="24"/>
      <c r="B17" s="13" t="s">
        <v>13</v>
      </c>
      <c r="C17" s="13"/>
      <c r="D17" s="1">
        <v>26</v>
      </c>
      <c r="E17" s="1">
        <v>26</v>
      </c>
      <c r="F17" s="1">
        <f t="shared" si="0"/>
        <v>0</v>
      </c>
      <c r="G17" s="1"/>
    </row>
    <row r="18" spans="1:7" ht="31.5" customHeight="1">
      <c r="A18" s="24"/>
      <c r="B18" s="13" t="s">
        <v>14</v>
      </c>
      <c r="C18" s="13"/>
      <c r="D18" s="1">
        <v>1</v>
      </c>
      <c r="E18" s="1">
        <v>1</v>
      </c>
      <c r="F18" s="1">
        <f t="shared" si="0"/>
        <v>0</v>
      </c>
      <c r="G18" s="1"/>
    </row>
    <row r="19" spans="1:7" ht="31.5" customHeight="1">
      <c r="A19" s="24"/>
      <c r="B19" s="28" t="s">
        <v>23</v>
      </c>
      <c r="C19" s="29"/>
      <c r="D19" s="1">
        <v>1</v>
      </c>
      <c r="E19" s="1">
        <v>1</v>
      </c>
      <c r="F19" s="1">
        <f t="shared" si="0"/>
        <v>0</v>
      </c>
      <c r="G19" s="1"/>
    </row>
    <row r="20" spans="1:7" ht="31.5" customHeight="1">
      <c r="A20" s="25"/>
      <c r="B20" s="13" t="s">
        <v>18</v>
      </c>
      <c r="C20" s="13"/>
      <c r="D20" s="1">
        <v>1</v>
      </c>
      <c r="E20" s="1">
        <v>1</v>
      </c>
      <c r="F20" s="1">
        <f t="shared" si="0"/>
        <v>0</v>
      </c>
      <c r="G20" s="1"/>
    </row>
    <row r="21" spans="1:7" ht="31.5" customHeight="1">
      <c r="A21" s="30" t="s">
        <v>15</v>
      </c>
      <c r="B21" s="30"/>
      <c r="C21" s="30"/>
      <c r="D21" s="31">
        <v>29</v>
      </c>
      <c r="E21" s="31">
        <v>26</v>
      </c>
      <c r="F21" s="31">
        <f t="shared" si="0"/>
        <v>-3</v>
      </c>
      <c r="G21" s="31"/>
    </row>
    <row r="22" spans="1:7" ht="31.5" customHeight="1">
      <c r="A22" s="30" t="s">
        <v>16</v>
      </c>
      <c r="B22" s="30"/>
      <c r="C22" s="30"/>
      <c r="D22" s="31">
        <v>174</v>
      </c>
      <c r="E22" s="31">
        <v>174</v>
      </c>
      <c r="F22" s="31">
        <f>SUM(E22-D22)</f>
        <v>0</v>
      </c>
      <c r="G22" s="31"/>
    </row>
  </sheetData>
  <mergeCells count="17">
    <mergeCell ref="B7:C7"/>
    <mergeCell ref="A21:C21"/>
    <mergeCell ref="A22:C22"/>
    <mergeCell ref="B20:C20"/>
    <mergeCell ref="A3:C5"/>
    <mergeCell ref="A6:C6"/>
    <mergeCell ref="A7:A20"/>
    <mergeCell ref="B8:B15"/>
    <mergeCell ref="B16:C16"/>
    <mergeCell ref="B19:C19"/>
    <mergeCell ref="B18:C18"/>
    <mergeCell ref="B17:C17"/>
    <mergeCell ref="G3:G5"/>
    <mergeCell ref="D3:D5"/>
    <mergeCell ref="E3:E5"/>
    <mergeCell ref="F3:F5"/>
    <mergeCell ref="A1:G2"/>
  </mergeCells>
  <phoneticPr fontId="1" type="noConversion"/>
  <pageMargins left="0.59055118110236227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2014-05-27T08:31:47Z</cp:lastPrinted>
  <dcterms:created xsi:type="dcterms:W3CDTF">2014-05-26T08:09:19Z</dcterms:created>
  <dcterms:modified xsi:type="dcterms:W3CDTF">2016-04-21T02:02:35Z</dcterms:modified>
</cp:coreProperties>
</file>